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Бюджет!$A$10</definedName>
    <definedName name="FIO" localSheetId="0">Бюджет!$F$10</definedName>
    <definedName name="LAST_CELL" localSheetId="0">Бюджет!#REF!</definedName>
    <definedName name="SIGN" localSheetId="0">Бюджет!$A$10:$G$11</definedName>
    <definedName name="_xlnm.Print_Titles" localSheetId="0">Бюджет!$3:$3</definedName>
  </definedNames>
  <calcPr calcId="145621" fullCalcOnLoad="1"/>
</workbook>
</file>

<file path=xl/calcChain.xml><?xml version="1.0" encoding="utf-8"?>
<calcChain xmlns="http://schemas.openxmlformats.org/spreadsheetml/2006/main">
  <c r="F52" i="1" l="1"/>
  <c r="E52" i="1"/>
</calcChain>
</file>

<file path=xl/sharedStrings.xml><?xml version="1.0" encoding="utf-8"?>
<sst xmlns="http://schemas.openxmlformats.org/spreadsheetml/2006/main" count="190" uniqueCount="48">
  <si>
    <t>руб.</t>
  </si>
  <si>
    <t>КВСР</t>
  </si>
  <si>
    <t>КВР</t>
  </si>
  <si>
    <t>Наименование КВР</t>
  </si>
  <si>
    <t>Бланк расходов</t>
  </si>
  <si>
    <t>Ассигнования 2022 год</t>
  </si>
  <si>
    <t>Всего выбытий (бух.уч.)</t>
  </si>
  <si>
    <t>972</t>
  </si>
  <si>
    <t>111</t>
  </si>
  <si>
    <t>Фонд оплаты труда учреждений</t>
  </si>
  <si>
    <t>ГКУ "Леноблпожспас"</t>
  </si>
  <si>
    <t>112</t>
  </si>
  <si>
    <t>Иные выплаты персоналу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</si>
  <si>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</si>
  <si>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</si>
  <si>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242</t>
  </si>
  <si>
    <t>Закупка товаров, работ, услуг в сфере информационно-коммуникационных технологий</t>
  </si>
  <si>
    <t>243</t>
  </si>
  <si>
    <t>Закупка товаров, работ, услуг в целях капитального ремонта государственного (муниципального) имущества</t>
  </si>
  <si>
    <t>244</t>
  </si>
  <si>
    <t>Прочая закупка товаров, работ и услуг</t>
  </si>
  <si>
    <t>247</t>
  </si>
  <si>
    <t>Закупка энергетических ресурсов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</si>
  <si>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</si>
  <si>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</si>
  <si>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</si>
  <si>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</si>
  <si>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ГКУ "Объект № 58"</t>
  </si>
  <si>
    <t>ГКУ "Управление по обеспечению ГЗ ЛО"</t>
  </si>
  <si>
    <t>853</t>
  </si>
  <si>
    <t>Уплата иных платежей</t>
  </si>
  <si>
    <t>ГКУ ЛО "ЦМТО СУ"</t>
  </si>
  <si>
    <t>113</t>
  </si>
  <si>
    <t>Иные выплаты учреждений привлекаемым лицам</t>
  </si>
  <si>
    <t>Комитет правопорядка и безопасности Ленинградской области</t>
  </si>
  <si>
    <t>360</t>
  </si>
  <si>
    <t>Иные выплаты населению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</si>
  <si>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</si>
  <si>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</si>
  <si>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</si>
  <si>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</si>
  <si>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831</t>
  </si>
  <si>
    <t>Исполнение судебных актов Российской Федерации и мировых соглашений по возмещению причиненного вреда</t>
  </si>
  <si>
    <t>530</t>
  </si>
  <si>
    <t>Субвенции</t>
  </si>
  <si>
    <t>Комитет правопорядка и безопасности Ленинградской области_МБ</t>
  </si>
  <si>
    <t>Итого</t>
  </si>
  <si>
    <t xml:space="preserve">Сведения об использовании бюджетных средств на 01.04.2022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</si>
</sst>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b/>
      <sz val="12"/>
      <name val="MS Sans Serif"/>
      <family val="2"/>
      <charset val="204"/>
    </font>
    <font>
      <b/>
      <sz val="12"/>
      <name val="Arial"/>
      <family val="2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left" vertical="center" wrapText="1"/>
    </xf>
    <xf numFmtId="4" fontId="4" fillId="0" borderId="4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left"/>
    </xf>
    <xf numFmtId="4" fontId="4" fillId="0" borderId="4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right" wrapText="1"/>
    </xf>
    <xf numFmtId="49" fontId="8" fillId="0" borderId="1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53"/>
  <sheetViews>
    <sheetView showGridLines="0" tabSelected="1" topLeftCell="A10" workbookViewId="0">
      <selection activeCell="F64" sqref="F64"/>
    </sheetView>
  </sheetViews>
  <sheetFormatPr defaultRowHeight="12.75" customHeight="1" outlineLevelRow="1" x14ac:dyDescent="0.2"/>
  <cols>
    <col min="1" max="2" width="8.140625" customWidth="1"/>
    <col min="3" max="3" width="38.85546875" customWidth="1"/>
    <col min="4" max="4" width="34" customWidth="1"/>
    <col min="5" max="6" width="15.42578125" customWidth="1"/>
    <col min="7" max="9" width="9.140625" customWidth="1"/>
  </cols>
  <sheetData>
    <row r="1" spans="1:9" ht="15.75" x14ac:dyDescent="0.2">
      <c r="A1" s="15" t="s">
        <v>47</v>
      </c>
      <c r="B1" s="16"/>
      <c r="C1" s="16"/>
      <c r="D1" s="16"/>
      <c r="E1" s="16"/>
      <c r="F1" s="16"/>
    </row>
    <row r="2" spans="1:9" x14ac:dyDescent="0.2">
      <c r="A2" s="2"/>
      <c r="B2" s="2"/>
      <c r="C2" s="2"/>
      <c r="D2" s="2"/>
      <c r="E2" s="2"/>
      <c r="F2" s="17" t="s">
        <v>0</v>
      </c>
      <c r="G2" s="2"/>
      <c r="H2" s="1"/>
      <c r="I2" s="1"/>
    </row>
    <row r="3" spans="1:9" ht="21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18" t="s">
        <v>6</v>
      </c>
    </row>
    <row r="4" spans="1:9" outlineLevel="1" x14ac:dyDescent="0.2">
      <c r="A4" s="4" t="s">
        <v>7</v>
      </c>
      <c r="B4" s="4" t="s">
        <v>8</v>
      </c>
      <c r="C4" s="5" t="s">
        <v>9</v>
      </c>
      <c r="D4" s="5" t="s">
        <v>10</v>
      </c>
      <c r="E4" s="6">
        <v>931532400</v>
      </c>
      <c r="F4" s="6">
        <v>179577749.74000001</v>
      </c>
    </row>
    <row r="5" spans="1:9" ht="33.75" outlineLevel="1" x14ac:dyDescent="0.2">
      <c r="A5" s="4" t="s">
        <v>7</v>
      </c>
      <c r="B5" s="4" t="s">
        <v>11</v>
      </c>
      <c r="C5" s="5" t="s">
        <v>12</v>
      </c>
      <c r="D5" s="5" t="s">
        <v>10</v>
      </c>
      <c r="E5" s="6">
        <v>1271153</v>
      </c>
      <c r="F5" s="6">
        <v>159514</v>
      </c>
    </row>
    <row r="6" spans="1:9" ht="56.25" outlineLevel="1" x14ac:dyDescent="0.2">
      <c r="A6" s="4" t="s">
        <v>7</v>
      </c>
      <c r="B6" s="4" t="s">
        <v>13</v>
      </c>
      <c r="C6" s="5" t="s">
        <v>14</v>
      </c>
      <c r="D6" s="5" t="s">
        <v>10</v>
      </c>
      <c r="E6" s="6">
        <v>280373000</v>
      </c>
      <c r="F6" s="6">
        <v>60163584.939999998</v>
      </c>
    </row>
    <row r="7" spans="1:9" ht="33.75" outlineLevel="1" x14ac:dyDescent="0.2">
      <c r="A7" s="4" t="s">
        <v>7</v>
      </c>
      <c r="B7" s="4" t="s">
        <v>15</v>
      </c>
      <c r="C7" s="5" t="s">
        <v>16</v>
      </c>
      <c r="D7" s="5" t="s">
        <v>10</v>
      </c>
      <c r="E7" s="6">
        <v>18936677</v>
      </c>
      <c r="F7" s="6">
        <v>2130302.06</v>
      </c>
    </row>
    <row r="8" spans="1:9" ht="45" outlineLevel="1" x14ac:dyDescent="0.2">
      <c r="A8" s="4" t="s">
        <v>7</v>
      </c>
      <c r="B8" s="4" t="s">
        <v>17</v>
      </c>
      <c r="C8" s="5" t="s">
        <v>18</v>
      </c>
      <c r="D8" s="5" t="s">
        <v>10</v>
      </c>
      <c r="E8" s="6">
        <v>21873000</v>
      </c>
      <c r="F8" s="6">
        <v>0</v>
      </c>
    </row>
    <row r="9" spans="1:9" outlineLevel="1" x14ac:dyDescent="0.2">
      <c r="A9" s="4" t="s">
        <v>7</v>
      </c>
      <c r="B9" s="4" t="s">
        <v>19</v>
      </c>
      <c r="C9" s="5" t="s">
        <v>20</v>
      </c>
      <c r="D9" s="5" t="s">
        <v>10</v>
      </c>
      <c r="E9" s="6">
        <v>271480102</v>
      </c>
      <c r="F9" s="6">
        <v>16909428.260000002</v>
      </c>
    </row>
    <row r="10" spans="1:9" outlineLevel="1" x14ac:dyDescent="0.2">
      <c r="A10" s="4" t="s">
        <v>7</v>
      </c>
      <c r="B10" s="4" t="s">
        <v>21</v>
      </c>
      <c r="C10" s="5" t="s">
        <v>22</v>
      </c>
      <c r="D10" s="5" t="s">
        <v>10</v>
      </c>
      <c r="E10" s="6">
        <v>41802985</v>
      </c>
      <c r="F10" s="6">
        <v>12224820</v>
      </c>
    </row>
    <row r="11" spans="1:9" ht="22.5" outlineLevel="1" x14ac:dyDescent="0.2">
      <c r="A11" s="4" t="s">
        <v>7</v>
      </c>
      <c r="B11" s="4" t="s">
        <v>23</v>
      </c>
      <c r="C11" s="5" t="s">
        <v>24</v>
      </c>
      <c r="D11" s="5" t="s">
        <v>10</v>
      </c>
      <c r="E11" s="6">
        <v>11526955</v>
      </c>
      <c r="F11" s="6">
        <v>6400000</v>
      </c>
    </row>
    <row r="12" spans="1:9" outlineLevel="1" x14ac:dyDescent="0.2">
      <c r="A12" s="4" t="s">
        <v>7</v>
      </c>
      <c r="B12" s="4" t="s">
        <v>25</v>
      </c>
      <c r="C12" s="5" t="s">
        <v>26</v>
      </c>
      <c r="D12" s="5" t="s">
        <v>10</v>
      </c>
      <c r="E12" s="6">
        <v>2678000</v>
      </c>
      <c r="F12" s="6">
        <v>1462900</v>
      </c>
    </row>
    <row r="13" spans="1:9" x14ac:dyDescent="0.2">
      <c r="A13" s="7"/>
      <c r="B13" s="8"/>
      <c r="C13" s="9"/>
      <c r="D13" s="9" t="s">
        <v>10</v>
      </c>
      <c r="E13" s="10">
        <v>1581474272</v>
      </c>
      <c r="F13" s="10">
        <v>279028299</v>
      </c>
    </row>
    <row r="14" spans="1:9" outlineLevel="1" x14ac:dyDescent="0.2">
      <c r="A14" s="4" t="s">
        <v>7</v>
      </c>
      <c r="B14" s="4" t="s">
        <v>8</v>
      </c>
      <c r="C14" s="5" t="s">
        <v>9</v>
      </c>
      <c r="D14" s="5" t="s">
        <v>27</v>
      </c>
      <c r="E14" s="6">
        <v>44418712.189999998</v>
      </c>
      <c r="F14" s="6">
        <v>6873326.3799999999</v>
      </c>
    </row>
    <row r="15" spans="1:9" ht="33.75" outlineLevel="1" x14ac:dyDescent="0.2">
      <c r="A15" s="4" t="s">
        <v>7</v>
      </c>
      <c r="B15" s="4" t="s">
        <v>11</v>
      </c>
      <c r="C15" s="5" t="s">
        <v>12</v>
      </c>
      <c r="D15" s="5" t="s">
        <v>27</v>
      </c>
      <c r="E15" s="6">
        <v>78000</v>
      </c>
      <c r="F15" s="6">
        <v>100</v>
      </c>
    </row>
    <row r="16" spans="1:9" ht="56.25" outlineLevel="1" x14ac:dyDescent="0.2">
      <c r="A16" s="4" t="s">
        <v>7</v>
      </c>
      <c r="B16" s="4" t="s">
        <v>13</v>
      </c>
      <c r="C16" s="5" t="s">
        <v>14</v>
      </c>
      <c r="D16" s="5" t="s">
        <v>27</v>
      </c>
      <c r="E16" s="6">
        <v>13389448.779999999</v>
      </c>
      <c r="F16" s="6">
        <v>1808417.13</v>
      </c>
    </row>
    <row r="17" spans="1:6" ht="33.75" outlineLevel="1" x14ac:dyDescent="0.2">
      <c r="A17" s="4" t="s">
        <v>7</v>
      </c>
      <c r="B17" s="4" t="s">
        <v>15</v>
      </c>
      <c r="C17" s="5" t="s">
        <v>16</v>
      </c>
      <c r="D17" s="5" t="s">
        <v>27</v>
      </c>
      <c r="E17" s="6">
        <v>54103218.100000001</v>
      </c>
      <c r="F17" s="6">
        <v>4875436.04</v>
      </c>
    </row>
    <row r="18" spans="1:6" ht="45" outlineLevel="1" x14ac:dyDescent="0.2">
      <c r="A18" s="4" t="s">
        <v>7</v>
      </c>
      <c r="B18" s="4" t="s">
        <v>17</v>
      </c>
      <c r="C18" s="5" t="s">
        <v>18</v>
      </c>
      <c r="D18" s="5" t="s">
        <v>27</v>
      </c>
      <c r="E18" s="6">
        <v>51766351.32</v>
      </c>
      <c r="F18" s="6">
        <v>15754244.310000001</v>
      </c>
    </row>
    <row r="19" spans="1:6" outlineLevel="1" x14ac:dyDescent="0.2">
      <c r="A19" s="4" t="s">
        <v>7</v>
      </c>
      <c r="B19" s="4" t="s">
        <v>19</v>
      </c>
      <c r="C19" s="5" t="s">
        <v>20</v>
      </c>
      <c r="D19" s="5" t="s">
        <v>27</v>
      </c>
      <c r="E19" s="6">
        <v>38903841.600000001</v>
      </c>
      <c r="F19" s="6">
        <v>1187483.07</v>
      </c>
    </row>
    <row r="20" spans="1:6" outlineLevel="1" x14ac:dyDescent="0.2">
      <c r="A20" s="4" t="s">
        <v>7</v>
      </c>
      <c r="B20" s="4" t="s">
        <v>21</v>
      </c>
      <c r="C20" s="5" t="s">
        <v>22</v>
      </c>
      <c r="D20" s="5" t="s">
        <v>27</v>
      </c>
      <c r="E20" s="6">
        <v>4877787.01</v>
      </c>
      <c r="F20" s="6">
        <v>1054094.08</v>
      </c>
    </row>
    <row r="21" spans="1:6" ht="22.5" outlineLevel="1" x14ac:dyDescent="0.2">
      <c r="A21" s="4" t="s">
        <v>7</v>
      </c>
      <c r="B21" s="4" t="s">
        <v>23</v>
      </c>
      <c r="C21" s="5" t="s">
        <v>24</v>
      </c>
      <c r="D21" s="5" t="s">
        <v>27</v>
      </c>
      <c r="E21" s="6">
        <v>863385</v>
      </c>
      <c r="F21" s="6">
        <v>0</v>
      </c>
    </row>
    <row r="22" spans="1:6" outlineLevel="1" x14ac:dyDescent="0.2">
      <c r="A22" s="4" t="s">
        <v>7</v>
      </c>
      <c r="B22" s="4" t="s">
        <v>25</v>
      </c>
      <c r="C22" s="5" t="s">
        <v>26</v>
      </c>
      <c r="D22" s="5" t="s">
        <v>27</v>
      </c>
      <c r="E22" s="6">
        <v>65256</v>
      </c>
      <c r="F22" s="6">
        <v>2040</v>
      </c>
    </row>
    <row r="23" spans="1:6" x14ac:dyDescent="0.2">
      <c r="A23" s="7"/>
      <c r="B23" s="8"/>
      <c r="C23" s="9"/>
      <c r="D23" s="9" t="s">
        <v>27</v>
      </c>
      <c r="E23" s="10">
        <v>208466000</v>
      </c>
      <c r="F23" s="10">
        <v>31555141.010000002</v>
      </c>
    </row>
    <row r="24" spans="1:6" ht="22.5" outlineLevel="1" x14ac:dyDescent="0.2">
      <c r="A24" s="4" t="s">
        <v>7</v>
      </c>
      <c r="B24" s="4" t="s">
        <v>8</v>
      </c>
      <c r="C24" s="5" t="s">
        <v>9</v>
      </c>
      <c r="D24" s="5" t="s">
        <v>28</v>
      </c>
      <c r="E24" s="6">
        <v>134382960</v>
      </c>
      <c r="F24" s="6">
        <v>27408040.399999999</v>
      </c>
    </row>
    <row r="25" spans="1:6" ht="33.75" outlineLevel="1" x14ac:dyDescent="0.2">
      <c r="A25" s="4" t="s">
        <v>7</v>
      </c>
      <c r="B25" s="4" t="s">
        <v>11</v>
      </c>
      <c r="C25" s="5" t="s">
        <v>12</v>
      </c>
      <c r="D25" s="5" t="s">
        <v>28</v>
      </c>
      <c r="E25" s="6">
        <v>653900</v>
      </c>
      <c r="F25" s="6">
        <v>35360</v>
      </c>
    </row>
    <row r="26" spans="1:6" ht="56.25" outlineLevel="1" x14ac:dyDescent="0.2">
      <c r="A26" s="4" t="s">
        <v>7</v>
      </c>
      <c r="B26" s="4" t="s">
        <v>13</v>
      </c>
      <c r="C26" s="5" t="s">
        <v>14</v>
      </c>
      <c r="D26" s="5" t="s">
        <v>28</v>
      </c>
      <c r="E26" s="6">
        <v>43077140</v>
      </c>
      <c r="F26" s="6">
        <v>11262712.199999999</v>
      </c>
    </row>
    <row r="27" spans="1:6" ht="33.75" outlineLevel="1" x14ac:dyDescent="0.2">
      <c r="A27" s="4" t="s">
        <v>7</v>
      </c>
      <c r="B27" s="4" t="s">
        <v>15</v>
      </c>
      <c r="C27" s="5" t="s">
        <v>16</v>
      </c>
      <c r="D27" s="5" t="s">
        <v>28</v>
      </c>
      <c r="E27" s="6">
        <v>3820938.3</v>
      </c>
      <c r="F27" s="6">
        <v>684582.26</v>
      </c>
    </row>
    <row r="28" spans="1:6" ht="45" outlineLevel="1" x14ac:dyDescent="0.2">
      <c r="A28" s="4" t="s">
        <v>7</v>
      </c>
      <c r="B28" s="4" t="s">
        <v>17</v>
      </c>
      <c r="C28" s="5" t="s">
        <v>18</v>
      </c>
      <c r="D28" s="5" t="s">
        <v>28</v>
      </c>
      <c r="E28" s="6">
        <v>76000</v>
      </c>
      <c r="F28" s="6">
        <v>0</v>
      </c>
    </row>
    <row r="29" spans="1:6" ht="22.5" outlineLevel="1" x14ac:dyDescent="0.2">
      <c r="A29" s="4" t="s">
        <v>7</v>
      </c>
      <c r="B29" s="4" t="s">
        <v>19</v>
      </c>
      <c r="C29" s="5" t="s">
        <v>20</v>
      </c>
      <c r="D29" s="5" t="s">
        <v>28</v>
      </c>
      <c r="E29" s="6">
        <v>76081726.700000003</v>
      </c>
      <c r="F29" s="6">
        <v>22016724.399999999</v>
      </c>
    </row>
    <row r="30" spans="1:6" ht="22.5" outlineLevel="1" x14ac:dyDescent="0.2">
      <c r="A30" s="4" t="s">
        <v>7</v>
      </c>
      <c r="B30" s="4" t="s">
        <v>21</v>
      </c>
      <c r="C30" s="5" t="s">
        <v>22</v>
      </c>
      <c r="D30" s="5" t="s">
        <v>28</v>
      </c>
      <c r="E30" s="6">
        <v>8266467</v>
      </c>
      <c r="F30" s="6">
        <v>1629364.31</v>
      </c>
    </row>
    <row r="31" spans="1:6" ht="22.5" outlineLevel="1" x14ac:dyDescent="0.2">
      <c r="A31" s="4" t="s">
        <v>7</v>
      </c>
      <c r="B31" s="4" t="s">
        <v>23</v>
      </c>
      <c r="C31" s="5" t="s">
        <v>24</v>
      </c>
      <c r="D31" s="5" t="s">
        <v>28</v>
      </c>
      <c r="E31" s="6">
        <v>2716024</v>
      </c>
      <c r="F31" s="6">
        <v>2715471.15</v>
      </c>
    </row>
    <row r="32" spans="1:6" ht="22.5" outlineLevel="1" x14ac:dyDescent="0.2">
      <c r="A32" s="4" t="s">
        <v>7</v>
      </c>
      <c r="B32" s="4" t="s">
        <v>25</v>
      </c>
      <c r="C32" s="5" t="s">
        <v>26</v>
      </c>
      <c r="D32" s="5" t="s">
        <v>28</v>
      </c>
      <c r="E32" s="6">
        <v>990157.54</v>
      </c>
      <c r="F32" s="6">
        <v>76033.539999999994</v>
      </c>
    </row>
    <row r="33" spans="1:6" ht="22.5" outlineLevel="1" x14ac:dyDescent="0.2">
      <c r="A33" s="4" t="s">
        <v>7</v>
      </c>
      <c r="B33" s="4" t="s">
        <v>29</v>
      </c>
      <c r="C33" s="5" t="s">
        <v>30</v>
      </c>
      <c r="D33" s="5" t="s">
        <v>28</v>
      </c>
      <c r="E33" s="6">
        <v>12146.46</v>
      </c>
      <c r="F33" s="6">
        <v>6660.89</v>
      </c>
    </row>
    <row r="34" spans="1:6" ht="22.5" x14ac:dyDescent="0.2">
      <c r="A34" s="7"/>
      <c r="B34" s="8"/>
      <c r="C34" s="9"/>
      <c r="D34" s="9" t="s">
        <v>28</v>
      </c>
      <c r="E34" s="10">
        <v>270077460</v>
      </c>
      <c r="F34" s="10">
        <v>65834949.149999999</v>
      </c>
    </row>
    <row r="35" spans="1:6" outlineLevel="1" x14ac:dyDescent="0.2">
      <c r="A35" s="4" t="s">
        <v>7</v>
      </c>
      <c r="B35" s="4" t="s">
        <v>8</v>
      </c>
      <c r="C35" s="5" t="s">
        <v>9</v>
      </c>
      <c r="D35" s="5" t="s">
        <v>31</v>
      </c>
      <c r="E35" s="6">
        <v>44855160</v>
      </c>
      <c r="F35" s="6">
        <v>7168385.9100000001</v>
      </c>
    </row>
    <row r="36" spans="1:6" ht="33.75" outlineLevel="1" x14ac:dyDescent="0.2">
      <c r="A36" s="4" t="s">
        <v>7</v>
      </c>
      <c r="B36" s="4" t="s">
        <v>11</v>
      </c>
      <c r="C36" s="5" t="s">
        <v>12</v>
      </c>
      <c r="D36" s="5" t="s">
        <v>31</v>
      </c>
      <c r="E36" s="6">
        <v>51000</v>
      </c>
      <c r="F36" s="6">
        <v>13887.6</v>
      </c>
    </row>
    <row r="37" spans="1:6" ht="22.5" outlineLevel="1" x14ac:dyDescent="0.2">
      <c r="A37" s="4" t="s">
        <v>7</v>
      </c>
      <c r="B37" s="4" t="s">
        <v>32</v>
      </c>
      <c r="C37" s="5" t="s">
        <v>33</v>
      </c>
      <c r="D37" s="5" t="s">
        <v>31</v>
      </c>
      <c r="E37" s="6">
        <v>1674200</v>
      </c>
      <c r="F37" s="6">
        <v>0</v>
      </c>
    </row>
    <row r="38" spans="1:6" ht="56.25" outlineLevel="1" x14ac:dyDescent="0.2">
      <c r="A38" s="4" t="s">
        <v>7</v>
      </c>
      <c r="B38" s="4" t="s">
        <v>13</v>
      </c>
      <c r="C38" s="5" t="s">
        <v>14</v>
      </c>
      <c r="D38" s="5" t="s">
        <v>31</v>
      </c>
      <c r="E38" s="6">
        <v>13546200</v>
      </c>
      <c r="F38" s="6">
        <v>1790617.99</v>
      </c>
    </row>
    <row r="39" spans="1:6" ht="33.75" outlineLevel="1" x14ac:dyDescent="0.2">
      <c r="A39" s="4" t="s">
        <v>7</v>
      </c>
      <c r="B39" s="4" t="s">
        <v>15</v>
      </c>
      <c r="C39" s="5" t="s">
        <v>16</v>
      </c>
      <c r="D39" s="5" t="s">
        <v>31</v>
      </c>
      <c r="E39" s="6">
        <v>45854972</v>
      </c>
      <c r="F39" s="6">
        <v>5840226.5700000003</v>
      </c>
    </row>
    <row r="40" spans="1:6" ht="45" outlineLevel="1" x14ac:dyDescent="0.2">
      <c r="A40" s="4" t="s">
        <v>7</v>
      </c>
      <c r="B40" s="4" t="s">
        <v>17</v>
      </c>
      <c r="C40" s="5" t="s">
        <v>18</v>
      </c>
      <c r="D40" s="5" t="s">
        <v>31</v>
      </c>
      <c r="E40" s="6">
        <v>359191</v>
      </c>
      <c r="F40" s="6">
        <v>0</v>
      </c>
    </row>
    <row r="41" spans="1:6" outlineLevel="1" x14ac:dyDescent="0.2">
      <c r="A41" s="4" t="s">
        <v>7</v>
      </c>
      <c r="B41" s="4" t="s">
        <v>19</v>
      </c>
      <c r="C41" s="5" t="s">
        <v>20</v>
      </c>
      <c r="D41" s="5" t="s">
        <v>31</v>
      </c>
      <c r="E41" s="6">
        <v>167252113</v>
      </c>
      <c r="F41" s="6">
        <v>38976773.390000001</v>
      </c>
    </row>
    <row r="42" spans="1:6" outlineLevel="1" x14ac:dyDescent="0.2">
      <c r="A42" s="4" t="s">
        <v>7</v>
      </c>
      <c r="B42" s="4" t="s">
        <v>21</v>
      </c>
      <c r="C42" s="5" t="s">
        <v>22</v>
      </c>
      <c r="D42" s="5" t="s">
        <v>31</v>
      </c>
      <c r="E42" s="6">
        <v>8500000</v>
      </c>
      <c r="F42" s="6">
        <v>1637050.78</v>
      </c>
    </row>
    <row r="43" spans="1:6" ht="22.5" outlineLevel="1" x14ac:dyDescent="0.2">
      <c r="A43" s="4" t="s">
        <v>7</v>
      </c>
      <c r="B43" s="4" t="s">
        <v>23</v>
      </c>
      <c r="C43" s="5" t="s">
        <v>24</v>
      </c>
      <c r="D43" s="5" t="s">
        <v>31</v>
      </c>
      <c r="E43" s="6">
        <v>112098</v>
      </c>
      <c r="F43" s="6">
        <v>10920.01</v>
      </c>
    </row>
    <row r="44" spans="1:6" outlineLevel="1" x14ac:dyDescent="0.2">
      <c r="A44" s="4" t="s">
        <v>7</v>
      </c>
      <c r="B44" s="4" t="s">
        <v>25</v>
      </c>
      <c r="C44" s="5" t="s">
        <v>26</v>
      </c>
      <c r="D44" s="5" t="s">
        <v>31</v>
      </c>
      <c r="E44" s="6">
        <v>57300</v>
      </c>
      <c r="F44" s="6">
        <v>963</v>
      </c>
    </row>
    <row r="45" spans="1:6" x14ac:dyDescent="0.2">
      <c r="A45" s="7"/>
      <c r="B45" s="8"/>
      <c r="C45" s="9"/>
      <c r="D45" s="9" t="s">
        <v>31</v>
      </c>
      <c r="E45" s="10">
        <v>282262234</v>
      </c>
      <c r="F45" s="10">
        <v>55438825.25</v>
      </c>
    </row>
    <row r="46" spans="1:6" ht="22.5" outlineLevel="1" x14ac:dyDescent="0.2">
      <c r="A46" s="4" t="s">
        <v>7</v>
      </c>
      <c r="B46" s="4" t="s">
        <v>19</v>
      </c>
      <c r="C46" s="5" t="s">
        <v>20</v>
      </c>
      <c r="D46" s="5" t="s">
        <v>34</v>
      </c>
      <c r="E46" s="6">
        <v>900000</v>
      </c>
      <c r="F46" s="6">
        <v>0</v>
      </c>
    </row>
    <row r="47" spans="1:6" ht="22.5" outlineLevel="1" x14ac:dyDescent="0.2">
      <c r="A47" s="4" t="s">
        <v>7</v>
      </c>
      <c r="B47" s="4" t="s">
        <v>35</v>
      </c>
      <c r="C47" s="5" t="s">
        <v>36</v>
      </c>
      <c r="D47" s="5" t="s">
        <v>34</v>
      </c>
      <c r="E47" s="6">
        <v>100000</v>
      </c>
      <c r="F47" s="6">
        <v>0</v>
      </c>
    </row>
    <row r="48" spans="1:6" ht="45" outlineLevel="1" x14ac:dyDescent="0.2">
      <c r="A48" s="4" t="s">
        <v>7</v>
      </c>
      <c r="B48" s="4" t="s">
        <v>37</v>
      </c>
      <c r="C48" s="5" t="s">
        <v>38</v>
      </c>
      <c r="D48" s="5" t="s">
        <v>34</v>
      </c>
      <c r="E48" s="6">
        <v>150000000</v>
      </c>
      <c r="F48" s="6">
        <v>150000000</v>
      </c>
    </row>
    <row r="49" spans="1:6" ht="67.5" outlineLevel="1" x14ac:dyDescent="0.2">
      <c r="A49" s="4" t="s">
        <v>7</v>
      </c>
      <c r="B49" s="4" t="s">
        <v>39</v>
      </c>
      <c r="C49" s="5" t="s">
        <v>40</v>
      </c>
      <c r="D49" s="5" t="s">
        <v>34</v>
      </c>
      <c r="E49" s="6">
        <v>23509700</v>
      </c>
      <c r="F49" s="6">
        <v>5877425</v>
      </c>
    </row>
    <row r="50" spans="1:6" ht="45" outlineLevel="1" x14ac:dyDescent="0.2">
      <c r="A50" s="4" t="s">
        <v>7</v>
      </c>
      <c r="B50" s="4" t="s">
        <v>41</v>
      </c>
      <c r="C50" s="5" t="s">
        <v>42</v>
      </c>
      <c r="D50" s="5" t="s">
        <v>34</v>
      </c>
      <c r="E50" s="6">
        <v>300000</v>
      </c>
      <c r="F50" s="6">
        <v>5950</v>
      </c>
    </row>
    <row r="51" spans="1:6" ht="22.5" outlineLevel="1" x14ac:dyDescent="0.2">
      <c r="A51" s="4" t="s">
        <v>7</v>
      </c>
      <c r="B51" s="4" t="s">
        <v>43</v>
      </c>
      <c r="C51" s="5" t="s">
        <v>44</v>
      </c>
      <c r="D51" s="5" t="s">
        <v>45</v>
      </c>
      <c r="E51" s="6">
        <v>97143734</v>
      </c>
      <c r="F51" s="6">
        <v>27722714</v>
      </c>
    </row>
    <row r="52" spans="1:6" ht="33.75" x14ac:dyDescent="0.2">
      <c r="A52" s="7"/>
      <c r="B52" s="8"/>
      <c r="C52" s="9"/>
      <c r="D52" s="9" t="s">
        <v>45</v>
      </c>
      <c r="E52" s="10">
        <f>SUM(E46:E51)</f>
        <v>271953434</v>
      </c>
      <c r="F52" s="10">
        <f>SUM(F46:F51)</f>
        <v>183606089</v>
      </c>
    </row>
    <row r="53" spans="1:6" x14ac:dyDescent="0.2">
      <c r="A53" s="11" t="s">
        <v>46</v>
      </c>
      <c r="B53" s="12"/>
      <c r="C53" s="13"/>
      <c r="D53" s="13"/>
      <c r="E53" s="14">
        <v>2614233400</v>
      </c>
      <c r="F53" s="14">
        <v>615463303.40999997</v>
      </c>
    </row>
  </sheetData>
  <mergeCells count="1">
    <mergeCell ref="A1:F1"/>
  </mergeCells>
  <pageMargins left="0.74803149606299213" right="0.74803149606299213" top="0.98425196850393704" bottom="0.98425196850393704" header="0.51181102362204722" footer="0.51181102362204722"/>
  <pageSetup paperSize="9" scale="7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Анатольевна Лопырева</dc:creator>
  <dc:description>POI HSSF rep:2.54.0.147</dc:description>
  <cp:lastModifiedBy>Екатерина Анатольевна Лопырева</cp:lastModifiedBy>
  <cp:lastPrinted>2022-04-12T05:07:42Z</cp:lastPrinted>
  <dcterms:created xsi:type="dcterms:W3CDTF">2022-04-12T05:02:43Z</dcterms:created>
  <dcterms:modified xsi:type="dcterms:W3CDTF">2022-04-12T05:07:47Z</dcterms:modified>
</cp:coreProperties>
</file>