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Бюджет!$E$19</definedName>
    <definedName name="LAST_CELL" localSheetId="0">Бюджет!#REF!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E64" i="1" l="1"/>
  <c r="D64" i="1"/>
</calcChain>
</file>

<file path=xl/sharedStrings.xml><?xml version="1.0" encoding="utf-8"?>
<sst xmlns="http://schemas.openxmlformats.org/spreadsheetml/2006/main" count="161" uniqueCount="39">
  <si>
    <t>Комитет финансов Ленинградской области</t>
  </si>
  <si>
    <t>(наименование органа, исполняющего бюджет)</t>
  </si>
  <si>
    <t xml:space="preserve"> на 01.04.2021 г.</t>
  </si>
  <si>
    <t>Дата печати 07.04.2021 (15:41:27)</t>
  </si>
  <si>
    <t>Бюджет: Областной бюджет Ленинградской области</t>
  </si>
  <si>
    <t>Бланк расходов: Комитет правопорядка и безопасности Ленинградской области_МБ, Комитет правопорядка и безопасности Ленинградской области, ГУ "ЦУС ГПС МЧС России по ЛО", ГКУ ЛО "ЦМТО СУ", ГКУ "Объект № 58", ГКУ "Управление по обеспечению ГЗ ЛО", ГКУ "Леноблпожспас", Комитет правопорядка и безопасности ЛО</t>
  </si>
  <si>
    <t xml:space="preserve">КЦСР: </t>
  </si>
  <si>
    <t>руб.</t>
  </si>
  <si>
    <t>КВСР</t>
  </si>
  <si>
    <t>КВР</t>
  </si>
  <si>
    <t>972</t>
  </si>
  <si>
    <t>111</t>
  </si>
  <si>
    <t>ГКУ "Леноблпожспас"</t>
  </si>
  <si>
    <t>112</t>
  </si>
  <si>
    <t>119</t>
  </si>
  <si>
    <t>242</t>
  </si>
  <si>
    <t>243</t>
  </si>
  <si>
    <t>244</t>
  </si>
  <si>
    <t>247</t>
  </si>
  <si>
    <t>831</t>
  </si>
  <si>
    <t>851</t>
  </si>
  <si>
    <t>852</t>
  </si>
  <si>
    <t>853</t>
  </si>
  <si>
    <t>ГКУ "Объект № 58"</t>
  </si>
  <si>
    <t>ГКУ "Управление по обеспечению ГЗ ЛО"</t>
  </si>
  <si>
    <t>ГКУ ЛО "ЦМТО СУ"</t>
  </si>
  <si>
    <t>113</t>
  </si>
  <si>
    <t>Комитет правопорядка и безопасности Ленинградской области</t>
  </si>
  <si>
    <t>360</t>
  </si>
  <si>
    <t>621</t>
  </si>
  <si>
    <t>633</t>
  </si>
  <si>
    <t>521</t>
  </si>
  <si>
    <t>Комитет правопорядка и безопасности Ленинградской области_МБ</t>
  </si>
  <si>
    <t>530</t>
  </si>
  <si>
    <t>Итого</t>
  </si>
  <si>
    <t>Сведения об использовании бюджетных средств на 01.04.2021</t>
  </si>
  <si>
    <t>Ассигнования</t>
  </si>
  <si>
    <t>Расход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</si>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</sst>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MS Sans Serif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73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65"/>
  <sheetViews>
    <sheetView showGridLines="0" tabSelected="1" topLeftCell="A10" workbookViewId="0">
      <selection activeCell="H18" sqref="H17:H18"/>
    </sheetView>
  </sheetViews>
  <sheetFormatPr defaultRowHeight="12.75" customHeight="1" outlineLevelRow="1" x14ac:dyDescent="0.2"/>
  <cols>
    <col min="1" max="2" width="10.28515625" customWidth="1"/>
    <col min="3" max="3" width="34.28515625" customWidth="1"/>
    <col min="4" max="4" width="17.7109375" customWidth="1"/>
    <col min="5" max="5" width="18" customWidth="1"/>
    <col min="6" max="6" width="13.140625" customWidth="1"/>
    <col min="7" max="9" width="9.140625" customWidth="1"/>
  </cols>
  <sheetData>
    <row r="1" spans="1:9" hidden="1" x14ac:dyDescent="0.2">
      <c r="A1" s="20" t="s">
        <v>0</v>
      </c>
      <c r="B1" s="20"/>
      <c r="C1" s="20"/>
      <c r="D1" s="20"/>
      <c r="E1" s="20"/>
      <c r="F1" s="1"/>
      <c r="G1" s="1"/>
      <c r="H1" s="1"/>
      <c r="I1" s="1"/>
    </row>
    <row r="2" spans="1:9" hidden="1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hidden="1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hidden="1" x14ac:dyDescent="0.2">
      <c r="A4" s="3" t="s">
        <v>2</v>
      </c>
      <c r="B4" s="4"/>
      <c r="C4" s="4"/>
      <c r="D4" s="5"/>
      <c r="E4" s="4"/>
      <c r="F4" s="5"/>
      <c r="G4" s="5"/>
      <c r="H4" s="4"/>
      <c r="I4" s="4"/>
    </row>
    <row r="5" spans="1:9" hidden="1" x14ac:dyDescent="0.2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21"/>
      <c r="B6" s="22"/>
      <c r="C6" s="22"/>
      <c r="D6" s="22"/>
      <c r="E6" s="22"/>
      <c r="F6" s="22"/>
      <c r="G6" s="22"/>
      <c r="H6" s="6"/>
      <c r="I6" s="6"/>
    </row>
    <row r="7" spans="1:9" hidden="1" x14ac:dyDescent="0.2">
      <c r="A7" s="21" t="s">
        <v>4</v>
      </c>
      <c r="B7" s="22"/>
      <c r="C7" s="22"/>
      <c r="D7" s="22"/>
      <c r="E7" s="22"/>
      <c r="F7" s="22"/>
    </row>
    <row r="8" spans="1:9" ht="39.200000000000003" hidden="1" customHeight="1" x14ac:dyDescent="0.2">
      <c r="A8" s="23" t="s">
        <v>5</v>
      </c>
      <c r="B8" s="22"/>
      <c r="C8" s="22"/>
      <c r="D8" s="22"/>
      <c r="E8" s="22"/>
      <c r="F8" s="22"/>
    </row>
    <row r="9" spans="1:9" hidden="1" x14ac:dyDescent="0.2">
      <c r="A9" s="21" t="s">
        <v>6</v>
      </c>
      <c r="B9" s="22"/>
      <c r="C9" s="22"/>
      <c r="D9" s="22"/>
      <c r="E9" s="22"/>
      <c r="F9" s="22"/>
    </row>
    <row r="10" spans="1:9" ht="19.5" customHeight="1" x14ac:dyDescent="0.2">
      <c r="A10" s="26" t="s">
        <v>35</v>
      </c>
      <c r="B10" s="26"/>
      <c r="C10" s="26"/>
      <c r="D10" s="26"/>
      <c r="E10" s="26"/>
      <c r="F10" s="27"/>
    </row>
    <row r="11" spans="1:9" x14ac:dyDescent="0.2">
      <c r="B11" s="7"/>
      <c r="C11" s="7"/>
      <c r="D11" s="7"/>
      <c r="E11" s="24" t="s">
        <v>7</v>
      </c>
      <c r="F11" s="7"/>
      <c r="G11" s="7"/>
      <c r="H11" s="1"/>
      <c r="I11" s="1"/>
    </row>
    <row r="12" spans="1:9" x14ac:dyDescent="0.2">
      <c r="A12" s="8" t="s">
        <v>8</v>
      </c>
      <c r="B12" s="8" t="s">
        <v>9</v>
      </c>
      <c r="C12" s="25" t="s">
        <v>38</v>
      </c>
      <c r="D12" s="25" t="s">
        <v>36</v>
      </c>
      <c r="E12" s="25" t="s">
        <v>37</v>
      </c>
    </row>
    <row r="13" spans="1:9" outlineLevel="1" x14ac:dyDescent="0.2">
      <c r="A13" s="9" t="s">
        <v>10</v>
      </c>
      <c r="B13" s="9" t="s">
        <v>11</v>
      </c>
      <c r="C13" s="10" t="s">
        <v>12</v>
      </c>
      <c r="D13" s="11">
        <v>883928936</v>
      </c>
      <c r="E13" s="11">
        <v>164992689.66999999</v>
      </c>
    </row>
    <row r="14" spans="1:9" outlineLevel="1" x14ac:dyDescent="0.2">
      <c r="A14" s="9" t="s">
        <v>10</v>
      </c>
      <c r="B14" s="9" t="s">
        <v>13</v>
      </c>
      <c r="C14" s="10" t="s">
        <v>12</v>
      </c>
      <c r="D14" s="11">
        <v>1223350</v>
      </c>
      <c r="E14" s="11">
        <v>32752</v>
      </c>
    </row>
    <row r="15" spans="1:9" outlineLevel="1" x14ac:dyDescent="0.2">
      <c r="A15" s="9" t="s">
        <v>10</v>
      </c>
      <c r="B15" s="9" t="s">
        <v>14</v>
      </c>
      <c r="C15" s="10" t="s">
        <v>12</v>
      </c>
      <c r="D15" s="11">
        <v>266206205</v>
      </c>
      <c r="E15" s="11">
        <v>45797150.619999997</v>
      </c>
    </row>
    <row r="16" spans="1:9" outlineLevel="1" x14ac:dyDescent="0.2">
      <c r="A16" s="9" t="s">
        <v>10</v>
      </c>
      <c r="B16" s="9" t="s">
        <v>15</v>
      </c>
      <c r="C16" s="10" t="s">
        <v>12</v>
      </c>
      <c r="D16" s="11">
        <v>15585277</v>
      </c>
      <c r="E16" s="11">
        <v>1647752.93</v>
      </c>
    </row>
    <row r="17" spans="1:5" outlineLevel="1" x14ac:dyDescent="0.2">
      <c r="A17" s="9" t="s">
        <v>10</v>
      </c>
      <c r="B17" s="9" t="s">
        <v>16</v>
      </c>
      <c r="C17" s="10" t="s">
        <v>12</v>
      </c>
      <c r="D17" s="11">
        <v>3930000</v>
      </c>
      <c r="E17" s="11">
        <v>39885.35</v>
      </c>
    </row>
    <row r="18" spans="1:5" outlineLevel="1" x14ac:dyDescent="0.2">
      <c r="A18" s="9" t="s">
        <v>10</v>
      </c>
      <c r="B18" s="9" t="s">
        <v>17</v>
      </c>
      <c r="C18" s="10" t="s">
        <v>12</v>
      </c>
      <c r="D18" s="11">
        <v>345497324</v>
      </c>
      <c r="E18" s="11">
        <v>65931562.289999999</v>
      </c>
    </row>
    <row r="19" spans="1:5" outlineLevel="1" x14ac:dyDescent="0.2">
      <c r="A19" s="9" t="s">
        <v>10</v>
      </c>
      <c r="B19" s="9" t="s">
        <v>18</v>
      </c>
      <c r="C19" s="10" t="s">
        <v>12</v>
      </c>
      <c r="D19" s="11">
        <v>36777808</v>
      </c>
      <c r="E19" s="11">
        <v>11336127</v>
      </c>
    </row>
    <row r="20" spans="1:5" outlineLevel="1" x14ac:dyDescent="0.2">
      <c r="A20" s="9" t="s">
        <v>10</v>
      </c>
      <c r="B20" s="9" t="s">
        <v>19</v>
      </c>
      <c r="C20" s="10" t="s">
        <v>12</v>
      </c>
      <c r="D20" s="11">
        <v>10000</v>
      </c>
      <c r="E20" s="11">
        <v>10000</v>
      </c>
    </row>
    <row r="21" spans="1:5" outlineLevel="1" x14ac:dyDescent="0.2">
      <c r="A21" s="9" t="s">
        <v>10</v>
      </c>
      <c r="B21" s="9" t="s">
        <v>20</v>
      </c>
      <c r="C21" s="10" t="s">
        <v>12</v>
      </c>
      <c r="D21" s="11">
        <v>11614167.619999999</v>
      </c>
      <c r="E21" s="11">
        <v>3079700</v>
      </c>
    </row>
    <row r="22" spans="1:5" outlineLevel="1" x14ac:dyDescent="0.2">
      <c r="A22" s="9" t="s">
        <v>10</v>
      </c>
      <c r="B22" s="9" t="s">
        <v>21</v>
      </c>
      <c r="C22" s="10" t="s">
        <v>12</v>
      </c>
      <c r="D22" s="11">
        <v>2255500</v>
      </c>
      <c r="E22" s="11">
        <v>684970</v>
      </c>
    </row>
    <row r="23" spans="1:5" outlineLevel="1" x14ac:dyDescent="0.2">
      <c r="A23" s="9" t="s">
        <v>10</v>
      </c>
      <c r="B23" s="9" t="s">
        <v>22</v>
      </c>
      <c r="C23" s="10" t="s">
        <v>12</v>
      </c>
      <c r="D23" s="11">
        <v>163452.38</v>
      </c>
      <c r="E23" s="11">
        <v>163452.38</v>
      </c>
    </row>
    <row r="24" spans="1:5" x14ac:dyDescent="0.2">
      <c r="A24" s="12"/>
      <c r="B24" s="13"/>
      <c r="C24" s="14" t="s">
        <v>12</v>
      </c>
      <c r="D24" s="15">
        <v>1567192020</v>
      </c>
      <c r="E24" s="15">
        <v>293716042.24000001</v>
      </c>
    </row>
    <row r="25" spans="1:5" outlineLevel="1" x14ac:dyDescent="0.2">
      <c r="A25" s="9" t="s">
        <v>10</v>
      </c>
      <c r="B25" s="9" t="s">
        <v>11</v>
      </c>
      <c r="C25" s="10" t="s">
        <v>23</v>
      </c>
      <c r="D25" s="11">
        <v>37011420.880000003</v>
      </c>
      <c r="E25" s="11">
        <v>6730922.5300000003</v>
      </c>
    </row>
    <row r="26" spans="1:5" outlineLevel="1" x14ac:dyDescent="0.2">
      <c r="A26" s="9" t="s">
        <v>10</v>
      </c>
      <c r="B26" s="9" t="s">
        <v>13</v>
      </c>
      <c r="C26" s="10" t="s">
        <v>23</v>
      </c>
      <c r="D26" s="11">
        <v>3000</v>
      </c>
      <c r="E26" s="11">
        <v>400</v>
      </c>
    </row>
    <row r="27" spans="1:5" outlineLevel="1" x14ac:dyDescent="0.2">
      <c r="A27" s="9" t="s">
        <v>10</v>
      </c>
      <c r="B27" s="9" t="s">
        <v>14</v>
      </c>
      <c r="C27" s="10" t="s">
        <v>23</v>
      </c>
      <c r="D27" s="11">
        <v>11053200</v>
      </c>
      <c r="E27" s="11">
        <v>1797296</v>
      </c>
    </row>
    <row r="28" spans="1:5" outlineLevel="1" x14ac:dyDescent="0.2">
      <c r="A28" s="9" t="s">
        <v>10</v>
      </c>
      <c r="B28" s="9" t="s">
        <v>15</v>
      </c>
      <c r="C28" s="10" t="s">
        <v>23</v>
      </c>
      <c r="D28" s="11">
        <v>54432846</v>
      </c>
      <c r="E28" s="11">
        <v>5209805.1500000004</v>
      </c>
    </row>
    <row r="29" spans="1:5" outlineLevel="1" x14ac:dyDescent="0.2">
      <c r="A29" s="9" t="s">
        <v>10</v>
      </c>
      <c r="B29" s="9" t="s">
        <v>16</v>
      </c>
      <c r="C29" s="10" t="s">
        <v>23</v>
      </c>
      <c r="D29" s="11">
        <v>70796546.219999999</v>
      </c>
      <c r="E29" s="11">
        <v>144941.98000000001</v>
      </c>
    </row>
    <row r="30" spans="1:5" outlineLevel="1" x14ac:dyDescent="0.2">
      <c r="A30" s="9" t="s">
        <v>10</v>
      </c>
      <c r="B30" s="9" t="s">
        <v>17</v>
      </c>
      <c r="C30" s="10" t="s">
        <v>23</v>
      </c>
      <c r="D30" s="11">
        <v>65830464.780000001</v>
      </c>
      <c r="E30" s="11">
        <v>3665070.36</v>
      </c>
    </row>
    <row r="31" spans="1:5" outlineLevel="1" x14ac:dyDescent="0.2">
      <c r="A31" s="9" t="s">
        <v>10</v>
      </c>
      <c r="B31" s="9" t="s">
        <v>18</v>
      </c>
      <c r="C31" s="10" t="s">
        <v>23</v>
      </c>
      <c r="D31" s="11">
        <v>4157400</v>
      </c>
      <c r="E31" s="11">
        <v>1241589.25</v>
      </c>
    </row>
    <row r="32" spans="1:5" outlineLevel="1" x14ac:dyDescent="0.2">
      <c r="A32" s="9" t="s">
        <v>10</v>
      </c>
      <c r="B32" s="9" t="s">
        <v>20</v>
      </c>
      <c r="C32" s="10" t="s">
        <v>23</v>
      </c>
      <c r="D32" s="11">
        <v>863385</v>
      </c>
      <c r="E32" s="11">
        <v>0</v>
      </c>
    </row>
    <row r="33" spans="1:5" outlineLevel="1" x14ac:dyDescent="0.2">
      <c r="A33" s="9" t="s">
        <v>10</v>
      </c>
      <c r="B33" s="9" t="s">
        <v>21</v>
      </c>
      <c r="C33" s="10" t="s">
        <v>23</v>
      </c>
      <c r="D33" s="11">
        <v>65256</v>
      </c>
      <c r="E33" s="11">
        <v>0</v>
      </c>
    </row>
    <row r="34" spans="1:5" x14ac:dyDescent="0.2">
      <c r="A34" s="12"/>
      <c r="B34" s="13"/>
      <c r="C34" s="14" t="s">
        <v>23</v>
      </c>
      <c r="D34" s="15">
        <v>244213518.88</v>
      </c>
      <c r="E34" s="15">
        <v>18790025.27</v>
      </c>
    </row>
    <row r="35" spans="1:5" ht="12.75" customHeight="1" outlineLevel="1" x14ac:dyDescent="0.2">
      <c r="A35" s="9" t="s">
        <v>10</v>
      </c>
      <c r="B35" s="9" t="s">
        <v>11</v>
      </c>
      <c r="C35" s="10" t="s">
        <v>24</v>
      </c>
      <c r="D35" s="11">
        <v>129056730</v>
      </c>
      <c r="E35" s="11">
        <v>26371540.050000001</v>
      </c>
    </row>
    <row r="36" spans="1:5" ht="12.75" customHeight="1" outlineLevel="1" x14ac:dyDescent="0.2">
      <c r="A36" s="9" t="s">
        <v>10</v>
      </c>
      <c r="B36" s="9" t="s">
        <v>13</v>
      </c>
      <c r="C36" s="10" t="s">
        <v>24</v>
      </c>
      <c r="D36" s="11">
        <v>401100</v>
      </c>
      <c r="E36" s="11">
        <v>200</v>
      </c>
    </row>
    <row r="37" spans="1:5" ht="12.75" customHeight="1" outlineLevel="1" x14ac:dyDescent="0.2">
      <c r="A37" s="9" t="s">
        <v>10</v>
      </c>
      <c r="B37" s="9" t="s">
        <v>14</v>
      </c>
      <c r="C37" s="10" t="s">
        <v>24</v>
      </c>
      <c r="D37" s="11">
        <v>38832180</v>
      </c>
      <c r="E37" s="11">
        <v>11100925.039999999</v>
      </c>
    </row>
    <row r="38" spans="1:5" ht="12.75" customHeight="1" outlineLevel="1" x14ac:dyDescent="0.2">
      <c r="A38" s="9" t="s">
        <v>10</v>
      </c>
      <c r="B38" s="9" t="s">
        <v>15</v>
      </c>
      <c r="C38" s="10" t="s">
        <v>24</v>
      </c>
      <c r="D38" s="11">
        <v>4834188</v>
      </c>
      <c r="E38" s="11">
        <v>976720.5</v>
      </c>
    </row>
    <row r="39" spans="1:5" ht="12.75" customHeight="1" outlineLevel="1" x14ac:dyDescent="0.2">
      <c r="A39" s="9" t="s">
        <v>10</v>
      </c>
      <c r="B39" s="9" t="s">
        <v>16</v>
      </c>
      <c r="C39" s="10" t="s">
        <v>24</v>
      </c>
      <c r="D39" s="11">
        <v>1250000</v>
      </c>
      <c r="E39" s="11">
        <v>0</v>
      </c>
    </row>
    <row r="40" spans="1:5" ht="12.75" customHeight="1" outlineLevel="1" x14ac:dyDescent="0.2">
      <c r="A40" s="9" t="s">
        <v>10</v>
      </c>
      <c r="B40" s="9" t="s">
        <v>17</v>
      </c>
      <c r="C40" s="10" t="s">
        <v>24</v>
      </c>
      <c r="D40" s="11">
        <v>91420203</v>
      </c>
      <c r="E40" s="11">
        <v>16960474.800000001</v>
      </c>
    </row>
    <row r="41" spans="1:5" ht="12.75" customHeight="1" outlineLevel="1" x14ac:dyDescent="0.2">
      <c r="A41" s="9" t="s">
        <v>10</v>
      </c>
      <c r="B41" s="9" t="s">
        <v>18</v>
      </c>
      <c r="C41" s="10" t="s">
        <v>24</v>
      </c>
      <c r="D41" s="11">
        <v>8051436</v>
      </c>
      <c r="E41" s="11">
        <v>1877900.3</v>
      </c>
    </row>
    <row r="42" spans="1:5" ht="12.75" customHeight="1" outlineLevel="1" x14ac:dyDescent="0.2">
      <c r="A42" s="9" t="s">
        <v>10</v>
      </c>
      <c r="B42" s="9" t="s">
        <v>20</v>
      </c>
      <c r="C42" s="10" t="s">
        <v>24</v>
      </c>
      <c r="D42" s="11">
        <v>2668942</v>
      </c>
      <c r="E42" s="11">
        <v>718176.35</v>
      </c>
    </row>
    <row r="43" spans="1:5" ht="12.75" customHeight="1" outlineLevel="1" x14ac:dyDescent="0.2">
      <c r="A43" s="9" t="s">
        <v>10</v>
      </c>
      <c r="B43" s="9" t="s">
        <v>21</v>
      </c>
      <c r="C43" s="10" t="s">
        <v>24</v>
      </c>
      <c r="D43" s="11">
        <v>364427</v>
      </c>
      <c r="E43" s="11">
        <v>352769</v>
      </c>
    </row>
    <row r="44" spans="1:5" ht="12.75" customHeight="1" outlineLevel="1" x14ac:dyDescent="0.2">
      <c r="A44" s="9" t="s">
        <v>10</v>
      </c>
      <c r="B44" s="9" t="s">
        <v>22</v>
      </c>
      <c r="C44" s="10" t="s">
        <v>24</v>
      </c>
      <c r="D44" s="11">
        <v>4931</v>
      </c>
      <c r="E44" s="11">
        <v>4730.83</v>
      </c>
    </row>
    <row r="45" spans="1:5" ht="12.75" customHeight="1" x14ac:dyDescent="0.2">
      <c r="A45" s="12"/>
      <c r="B45" s="13"/>
      <c r="C45" s="14" t="s">
        <v>24</v>
      </c>
      <c r="D45" s="15">
        <v>276884137</v>
      </c>
      <c r="E45" s="15">
        <v>58363436.869999997</v>
      </c>
    </row>
    <row r="46" spans="1:5" outlineLevel="1" x14ac:dyDescent="0.2">
      <c r="A46" s="9" t="s">
        <v>10</v>
      </c>
      <c r="B46" s="9" t="s">
        <v>11</v>
      </c>
      <c r="C46" s="10" t="s">
        <v>25</v>
      </c>
      <c r="D46" s="11">
        <v>42649185</v>
      </c>
      <c r="E46" s="11">
        <v>7501256.3200000003</v>
      </c>
    </row>
    <row r="47" spans="1:5" outlineLevel="1" x14ac:dyDescent="0.2">
      <c r="A47" s="9" t="s">
        <v>10</v>
      </c>
      <c r="B47" s="9" t="s">
        <v>13</v>
      </c>
      <c r="C47" s="10" t="s">
        <v>25</v>
      </c>
      <c r="D47" s="11">
        <v>51000</v>
      </c>
      <c r="E47" s="11">
        <v>0</v>
      </c>
    </row>
    <row r="48" spans="1:5" outlineLevel="1" x14ac:dyDescent="0.2">
      <c r="A48" s="9" t="s">
        <v>10</v>
      </c>
      <c r="B48" s="9" t="s">
        <v>26</v>
      </c>
      <c r="C48" s="10" t="s">
        <v>25</v>
      </c>
      <c r="D48" s="11">
        <v>1300200</v>
      </c>
      <c r="E48" s="11">
        <v>0</v>
      </c>
    </row>
    <row r="49" spans="1:5" outlineLevel="1" x14ac:dyDescent="0.2">
      <c r="A49" s="9" t="s">
        <v>10</v>
      </c>
      <c r="B49" s="9" t="s">
        <v>14</v>
      </c>
      <c r="C49" s="10" t="s">
        <v>25</v>
      </c>
      <c r="D49" s="11">
        <v>12856000</v>
      </c>
      <c r="E49" s="11">
        <v>1921194.25</v>
      </c>
    </row>
    <row r="50" spans="1:5" outlineLevel="1" x14ac:dyDescent="0.2">
      <c r="A50" s="9" t="s">
        <v>10</v>
      </c>
      <c r="B50" s="9" t="s">
        <v>15</v>
      </c>
      <c r="C50" s="10" t="s">
        <v>25</v>
      </c>
      <c r="D50" s="11">
        <v>34473807</v>
      </c>
      <c r="E50" s="11">
        <v>4509883.12</v>
      </c>
    </row>
    <row r="51" spans="1:5" outlineLevel="1" x14ac:dyDescent="0.2">
      <c r="A51" s="9" t="s">
        <v>10</v>
      </c>
      <c r="B51" s="9" t="s">
        <v>16</v>
      </c>
      <c r="C51" s="10" t="s">
        <v>25</v>
      </c>
      <c r="D51" s="11">
        <v>2521596</v>
      </c>
      <c r="E51" s="11">
        <v>0</v>
      </c>
    </row>
    <row r="52" spans="1:5" outlineLevel="1" x14ac:dyDescent="0.2">
      <c r="A52" s="9" t="s">
        <v>10</v>
      </c>
      <c r="B52" s="9" t="s">
        <v>17</v>
      </c>
      <c r="C52" s="10" t="s">
        <v>25</v>
      </c>
      <c r="D52" s="11">
        <v>158581371</v>
      </c>
      <c r="E52" s="11">
        <v>42376330.549999997</v>
      </c>
    </row>
    <row r="53" spans="1:5" outlineLevel="1" x14ac:dyDescent="0.2">
      <c r="A53" s="9" t="s">
        <v>10</v>
      </c>
      <c r="B53" s="9" t="s">
        <v>18</v>
      </c>
      <c r="C53" s="10" t="s">
        <v>25</v>
      </c>
      <c r="D53" s="11">
        <v>8500000</v>
      </c>
      <c r="E53" s="11">
        <v>2168728.58</v>
      </c>
    </row>
    <row r="54" spans="1:5" outlineLevel="1" x14ac:dyDescent="0.2">
      <c r="A54" s="9" t="s">
        <v>10</v>
      </c>
      <c r="B54" s="9" t="s">
        <v>20</v>
      </c>
      <c r="C54" s="10" t="s">
        <v>25</v>
      </c>
      <c r="D54" s="11">
        <v>107117</v>
      </c>
      <c r="E54" s="11">
        <v>31223.81</v>
      </c>
    </row>
    <row r="55" spans="1:5" outlineLevel="1" x14ac:dyDescent="0.2">
      <c r="A55" s="9" t="s">
        <v>10</v>
      </c>
      <c r="B55" s="9" t="s">
        <v>21</v>
      </c>
      <c r="C55" s="10" t="s">
        <v>25</v>
      </c>
      <c r="D55" s="11">
        <v>17193</v>
      </c>
      <c r="E55" s="11">
        <v>0</v>
      </c>
    </row>
    <row r="56" spans="1:5" x14ac:dyDescent="0.2">
      <c r="A56" s="12"/>
      <c r="B56" s="13"/>
      <c r="C56" s="14" t="s">
        <v>25</v>
      </c>
      <c r="D56" s="15">
        <v>261057469</v>
      </c>
      <c r="E56" s="15">
        <v>58508616.630000003</v>
      </c>
    </row>
    <row r="57" spans="1:5" ht="22.5" outlineLevel="1" x14ac:dyDescent="0.2">
      <c r="A57" s="9" t="s">
        <v>10</v>
      </c>
      <c r="B57" s="9" t="s">
        <v>17</v>
      </c>
      <c r="C57" s="10" t="s">
        <v>27</v>
      </c>
      <c r="D57" s="11">
        <v>1200000</v>
      </c>
      <c r="E57" s="11">
        <v>0</v>
      </c>
    </row>
    <row r="58" spans="1:5" ht="22.5" outlineLevel="1" x14ac:dyDescent="0.2">
      <c r="A58" s="9" t="s">
        <v>10</v>
      </c>
      <c r="B58" s="9" t="s">
        <v>28</v>
      </c>
      <c r="C58" s="10" t="s">
        <v>27</v>
      </c>
      <c r="D58" s="11">
        <v>150000</v>
      </c>
      <c r="E58" s="11">
        <v>0</v>
      </c>
    </row>
    <row r="59" spans="1:5" ht="22.5" outlineLevel="1" x14ac:dyDescent="0.2">
      <c r="A59" s="9" t="s">
        <v>10</v>
      </c>
      <c r="B59" s="9" t="s">
        <v>29</v>
      </c>
      <c r="C59" s="10" t="s">
        <v>27</v>
      </c>
      <c r="D59" s="11">
        <v>22149907.120000001</v>
      </c>
      <c r="E59" s="11">
        <v>5537475</v>
      </c>
    </row>
    <row r="60" spans="1:5" ht="22.5" outlineLevel="1" x14ac:dyDescent="0.2">
      <c r="A60" s="9" t="s">
        <v>10</v>
      </c>
      <c r="B60" s="9" t="s">
        <v>30</v>
      </c>
      <c r="C60" s="10" t="s">
        <v>27</v>
      </c>
      <c r="D60" s="11">
        <v>2290000</v>
      </c>
      <c r="E60" s="11">
        <v>2290000</v>
      </c>
    </row>
    <row r="61" spans="1:5" ht="22.5" outlineLevel="1" x14ac:dyDescent="0.2">
      <c r="A61" s="9" t="s">
        <v>10</v>
      </c>
      <c r="B61" s="9" t="s">
        <v>19</v>
      </c>
      <c r="C61" s="10" t="s">
        <v>27</v>
      </c>
      <c r="D61" s="11">
        <v>300000</v>
      </c>
      <c r="E61" s="11">
        <v>14025</v>
      </c>
    </row>
    <row r="62" spans="1:5" ht="22.5" outlineLevel="1" x14ac:dyDescent="0.2">
      <c r="A62" s="9" t="s">
        <v>10</v>
      </c>
      <c r="B62" s="9" t="s">
        <v>31</v>
      </c>
      <c r="C62" s="10" t="s">
        <v>32</v>
      </c>
      <c r="D62" s="11">
        <v>150000000</v>
      </c>
      <c r="E62" s="11">
        <v>150000000</v>
      </c>
    </row>
    <row r="63" spans="1:5" ht="22.5" outlineLevel="1" x14ac:dyDescent="0.2">
      <c r="A63" s="9" t="s">
        <v>10</v>
      </c>
      <c r="B63" s="9" t="s">
        <v>33</v>
      </c>
      <c r="C63" s="10" t="s">
        <v>32</v>
      </c>
      <c r="D63" s="11">
        <v>96413048</v>
      </c>
      <c r="E63" s="11">
        <v>26291312</v>
      </c>
    </row>
    <row r="64" spans="1:5" ht="33.75" x14ac:dyDescent="0.2">
      <c r="A64" s="12"/>
      <c r="B64" s="13"/>
      <c r="C64" s="14" t="s">
        <v>27</v>
      </c>
      <c r="D64" s="15">
        <f>SUM(D57:D63)</f>
        <v>272502955.12</v>
      </c>
      <c r="E64" s="15">
        <f>SUM(E57:E63)</f>
        <v>184132812</v>
      </c>
    </row>
    <row r="65" spans="1:5" x14ac:dyDescent="0.2">
      <c r="A65" s="16" t="s">
        <v>34</v>
      </c>
      <c r="B65" s="17"/>
      <c r="C65" s="18"/>
      <c r="D65" s="19">
        <v>2621850100</v>
      </c>
      <c r="E65" s="19">
        <v>613510933.00999999</v>
      </c>
    </row>
  </sheetData>
  <mergeCells count="6">
    <mergeCell ref="A1:E1"/>
    <mergeCell ref="A6:G6"/>
    <mergeCell ref="A7:F7"/>
    <mergeCell ref="A8:F8"/>
    <mergeCell ref="A9:F9"/>
    <mergeCell ref="A10:E10"/>
  </mergeCells>
  <printOptions horizontalCentered="1"/>
  <pageMargins left="1.1811023622047245" right="0.39370078740157483" top="0.78740157480314965" bottom="0.78740157480314965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Анатольевна Лопырева</dc:creator>
  <dc:description>POI HSSF rep:2.52.0.300</dc:description>
  <cp:lastModifiedBy>Екатерина Анатольевна Лопырева</cp:lastModifiedBy>
  <cp:lastPrinted>2021-04-07T12:48:29Z</cp:lastPrinted>
  <dcterms:created xsi:type="dcterms:W3CDTF">2021-04-07T12:43:12Z</dcterms:created>
  <dcterms:modified xsi:type="dcterms:W3CDTF">2021-04-07T12:49:15Z</dcterms:modified>
</cp:coreProperties>
</file>